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0" yWindow="0" windowWidth="19200" windowHeight="11595" tabRatio="504"/>
  </bookViews>
  <sheets>
    <sheet name="DATABANK" sheetId="5" r:id="rId1"/>
    <sheet name="Gegevens" sheetId="2" state="hidden" r:id="rId2"/>
  </sheets>
  <definedNames>
    <definedName name="_xlnm.Print_Titles">Gegevens!$1:$4</definedName>
    <definedName name="NaamStudent">DATABANK!$E$4</definedName>
    <definedName name="Studentenlijst">Studenten[NAAM RECEPT]</definedName>
  </definedNames>
  <calcPr calcId="152511"/>
</workbook>
</file>

<file path=xl/calcChain.xml><?xml version="1.0" encoding="utf-8"?>
<calcChain xmlns="http://schemas.openxmlformats.org/spreadsheetml/2006/main">
  <c r="B16" i="2" l="1"/>
  <c r="B17" i="2"/>
  <c r="B18" i="2"/>
  <c r="B19" i="2"/>
  <c r="B14" i="2" l="1"/>
  <c r="B15" i="2"/>
  <c r="B7" i="2"/>
  <c r="B8" i="2"/>
  <c r="B9" i="2"/>
  <c r="B10" i="2"/>
  <c r="B11" i="2"/>
  <c r="B12" i="2"/>
  <c r="B13" i="2"/>
  <c r="B5" i="2" l="1"/>
  <c r="G6" i="5" s="1"/>
  <c r="B6" i="2" l="1"/>
  <c r="F6" i="5" l="1"/>
  <c r="E6" i="5"/>
</calcChain>
</file>

<file path=xl/sharedStrings.xml><?xml version="1.0" encoding="utf-8"?>
<sst xmlns="http://schemas.openxmlformats.org/spreadsheetml/2006/main" count="57" uniqueCount="53">
  <si>
    <t xml:space="preserve"> </t>
  </si>
  <si>
    <t>Klik hier om je keuze te maken</t>
  </si>
  <si>
    <t>NAAM RECEPT</t>
  </si>
  <si>
    <t>/</t>
  </si>
  <si>
    <t>KIES JE OPDRACHT UIT</t>
  </si>
  <si>
    <t>Beloning</t>
  </si>
  <si>
    <t>Inleveren</t>
  </si>
  <si>
    <t>Beloningen</t>
  </si>
  <si>
    <t>Opdracht 1</t>
  </si>
  <si>
    <t>Opdracht 2</t>
  </si>
  <si>
    <t>Opdracht 3</t>
  </si>
  <si>
    <t>Opdracht 4</t>
  </si>
  <si>
    <t>Opdracht 5</t>
  </si>
  <si>
    <t>Opdracht 6</t>
  </si>
  <si>
    <t>Opdracht 7</t>
  </si>
  <si>
    <t>Opdracht 8</t>
  </si>
  <si>
    <t>Opdracht 9</t>
  </si>
  <si>
    <t>Opdracht 10</t>
  </si>
  <si>
    <t>Tijd</t>
  </si>
  <si>
    <t>Beloning4</t>
  </si>
  <si>
    <t>200 Sla</t>
  </si>
  <si>
    <t>10 TG</t>
  </si>
  <si>
    <t>180 Tarwe</t>
  </si>
  <si>
    <t>400 Winterpenen</t>
  </si>
  <si>
    <t>195 Mais</t>
  </si>
  <si>
    <t>200 Selderij</t>
  </si>
  <si>
    <t>1 Bloemenperk</t>
  </si>
  <si>
    <t>Opdrachten</t>
  </si>
  <si>
    <t>200 Sla
200 Tarwe</t>
  </si>
  <si>
    <t>400 Winterpenen
200 Sla</t>
  </si>
  <si>
    <t>200 Selderij
200 Winterpenen
100 Sla</t>
  </si>
  <si>
    <t>270 Mais
190 Tarwe</t>
  </si>
  <si>
    <t>235 Aardappel
300 Sla</t>
  </si>
  <si>
    <t>Opdracht 11</t>
  </si>
  <si>
    <t>Opdracht 12</t>
  </si>
  <si>
    <t>Opdracht 13</t>
  </si>
  <si>
    <t>Opdracht 14</t>
  </si>
  <si>
    <t>235 Rabarber
400 Tarwe</t>
  </si>
  <si>
    <t>300 Venkel
235 Winterpenen</t>
  </si>
  <si>
    <t>305 Aardbeien
200 Sla</t>
  </si>
  <si>
    <t xml:space="preserve">300 Tomaten
300 Sla
100 Mais </t>
  </si>
  <si>
    <t>250 BD
1 Appelboom</t>
  </si>
  <si>
    <t xml:space="preserve">1 Kippenhok
1 Konijnenhok </t>
  </si>
  <si>
    <t>300 BD
48 uur Maaidorser</t>
  </si>
  <si>
    <t xml:space="preserve">10 TG
25 Supermest </t>
  </si>
  <si>
    <t xml:space="preserve">1 Boeddha standbeeld </t>
  </si>
  <si>
    <t xml:space="preserve">1 Walnotenboom
1 Eendenvijver </t>
  </si>
  <si>
    <t>30 Supermest
500 BD</t>
  </si>
  <si>
    <t xml:space="preserve">10 Supervoer
1 Pruimenboom </t>
  </si>
  <si>
    <t>20 TG
48 uur Maaidorser</t>
  </si>
  <si>
    <t xml:space="preserve">2 Schaapskooi
1 Vijver (groot) </t>
  </si>
  <si>
    <t xml:space="preserve">10 Supermest
1 Schaapskooi I: Geel </t>
  </si>
  <si>
    <t xml:space="preserve">1 Varkensstal Classic +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</si>
</sst>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@\ \ *-"/>
    <numFmt numFmtId="166" formatCode="h:mm:ss;@"/>
    <numFmt numFmtId="172" formatCode="h\.mm&quot; u.&quot;;@"/>
  </numFmts>
  <fonts count="12" x14ac:knownFonts="1">
    <font>
      <sz val="10"/>
      <color theme="1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sz val="10"/>
      <color theme="1"/>
      <name val="Century Gothic"/>
      <family val="2"/>
      <scheme val="minor"/>
    </font>
    <font>
      <b/>
      <sz val="10"/>
      <color theme="1" tint="0.34998626667073579"/>
      <name val="Century Gothic"/>
      <family val="2"/>
      <scheme val="minor"/>
    </font>
    <font>
      <sz val="10"/>
      <color theme="1" tint="0.34998626667073579"/>
      <name val="Century Gothic"/>
      <family val="2"/>
      <scheme val="minor"/>
    </font>
    <font>
      <b/>
      <sz val="11"/>
      <color theme="1" tint="0.34998626667073579"/>
      <name val="Bookman Old Style"/>
      <family val="1"/>
      <scheme val="major"/>
    </font>
    <font>
      <sz val="10"/>
      <color theme="1"/>
      <name val="Bookman Old Style"/>
      <family val="1"/>
      <scheme val="major"/>
    </font>
    <font>
      <b/>
      <sz val="10"/>
      <color theme="4"/>
      <name val="Bookman Old Style"/>
      <family val="1"/>
      <scheme val="major"/>
    </font>
    <font>
      <u/>
      <sz val="10"/>
      <color theme="10"/>
      <name val="Century Gothic"/>
      <family val="2"/>
      <scheme val="minor"/>
    </font>
    <font>
      <sz val="10"/>
      <color theme="1"/>
      <name val="Bookman Old Style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4" tint="0.59996337778862885"/>
      </left>
      <right/>
      <top style="thick">
        <color theme="4" tint="0.59996337778862885"/>
      </top>
      <bottom/>
      <diagonal/>
    </border>
    <border>
      <left/>
      <right/>
      <top style="thick">
        <color theme="4" tint="0.59996337778862885"/>
      </top>
      <bottom/>
      <diagonal/>
    </border>
    <border>
      <left/>
      <right style="thick">
        <color theme="4" tint="0.59996337778862885"/>
      </right>
      <top style="thick">
        <color theme="4" tint="0.59996337778862885"/>
      </top>
      <bottom/>
      <diagonal/>
    </border>
    <border>
      <left style="thick">
        <color theme="4" tint="0.59996337778862885"/>
      </left>
      <right/>
      <top/>
      <bottom/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theme="4"/>
      </top>
      <bottom/>
      <diagonal/>
    </border>
    <border>
      <left style="thick">
        <color theme="4" tint="0.39991454817346722"/>
      </left>
      <right/>
      <top style="thick">
        <color theme="4" tint="0.59996337778862885"/>
      </top>
      <bottom/>
      <diagonal/>
    </border>
    <border>
      <left style="thick">
        <color theme="4" tint="0.39991454817346722"/>
      </left>
      <right/>
      <top/>
      <bottom/>
      <diagonal/>
    </border>
    <border>
      <left/>
      <right/>
      <top style="thin">
        <color theme="4" tint="0.59996337778862885"/>
      </top>
      <bottom/>
      <diagonal/>
    </border>
    <border>
      <left/>
      <right style="thick">
        <color theme="4" tint="0.39994506668294322"/>
      </right>
      <top/>
      <bottom/>
      <diagonal/>
    </border>
    <border>
      <left style="thick">
        <color theme="4" tint="0.39994506668294322"/>
      </left>
      <right/>
      <top/>
      <bottom/>
      <diagonal/>
    </border>
    <border>
      <left/>
      <right style="thick">
        <color theme="4" tint="0.39994506668294322"/>
      </right>
      <top style="thick">
        <color theme="4" tint="0.39991454817346722"/>
      </top>
      <bottom/>
      <diagonal/>
    </border>
    <border>
      <left/>
      <right style="thick">
        <color theme="4" tint="0.59996337778862885"/>
      </right>
      <top style="thin">
        <color theme="4" tint="0.59996337778862885"/>
      </top>
      <bottom style="thick">
        <color theme="4" tint="0.59996337778862885"/>
      </bottom>
      <diagonal/>
    </border>
    <border>
      <left/>
      <right/>
      <top style="thin">
        <color theme="4" tint="0.59996337778862885"/>
      </top>
      <bottom style="thick">
        <color theme="4" tint="0.59996337778862885"/>
      </bottom>
      <diagonal/>
    </border>
  </borders>
  <cellStyleXfs count="5">
    <xf numFmtId="0" fontId="0" fillId="0" borderId="0">
      <alignment vertical="center"/>
    </xf>
    <xf numFmtId="0" fontId="1" fillId="3" borderId="1" applyNumberFormat="0" applyProtection="0">
      <alignment wrapText="1"/>
    </xf>
    <xf numFmtId="0" fontId="2" fillId="2" borderId="1" applyNumberFormat="0" applyAlignment="0" applyProtection="0"/>
    <xf numFmtId="164" fontId="3" fillId="0" borderId="2" applyFill="0" applyAlignment="0" applyProtection="0"/>
    <xf numFmtId="0" fontId="10" fillId="0" borderId="0" applyNumberFormat="0" applyFill="0" applyBorder="0" applyAlignment="0" applyProtection="0"/>
  </cellStyleXfs>
  <cellXfs count="47">
    <xf numFmtId="0" fontId="0" fillId="0" borderId="0" xfId="0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6" xfId="0" applyBorder="1">
      <alignment vertical="center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left" vertical="center" indent="1"/>
    </xf>
    <xf numFmtId="0" fontId="0" fillId="0" borderId="0" xfId="0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8" fillId="0" borderId="9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0" fillId="0" borderId="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vertical="center"/>
    </xf>
    <xf numFmtId="0" fontId="7" fillId="4" borderId="14" xfId="0" applyFont="1" applyFill="1" applyBorder="1" applyAlignment="1">
      <alignment vertical="center"/>
    </xf>
    <xf numFmtId="0" fontId="0" fillId="0" borderId="15" xfId="0" applyBorder="1">
      <alignment vertical="center"/>
    </xf>
    <xf numFmtId="0" fontId="0" fillId="0" borderId="0" xfId="0" applyBorder="1">
      <alignment vertical="center"/>
    </xf>
    <xf numFmtId="0" fontId="0" fillId="0" borderId="0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0" fillId="0" borderId="16" xfId="0" applyBorder="1">
      <alignment vertical="center"/>
    </xf>
    <xf numFmtId="0" fontId="9" fillId="0" borderId="13" xfId="0" applyFont="1" applyBorder="1" applyAlignment="1">
      <alignment horizontal="center" vertical="top"/>
    </xf>
    <xf numFmtId="0" fontId="9" fillId="0" borderId="0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/>
    </xf>
    <xf numFmtId="0" fontId="5" fillId="5" borderId="0" xfId="0" applyFont="1" applyFill="1" applyBorder="1" applyAlignment="1">
      <alignment horizontal="left" vertical="center"/>
    </xf>
    <xf numFmtId="0" fontId="5" fillId="5" borderId="14" xfId="0" applyFont="1" applyFill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172" fontId="0" fillId="0" borderId="0" xfId="0" applyNumberFormat="1" applyAlignment="1">
      <alignment horizontal="center" vertical="center"/>
    </xf>
    <xf numFmtId="172" fontId="0" fillId="0" borderId="5" xfId="0" applyNumberFormat="1" applyBorder="1" applyAlignment="1">
      <alignment horizontal="center" vertical="center"/>
    </xf>
    <xf numFmtId="172" fontId="0" fillId="0" borderId="0" xfId="0" applyNumberFormat="1" applyBorder="1" applyAlignment="1">
      <alignment horizontal="center" vertical="center"/>
    </xf>
    <xf numFmtId="172" fontId="8" fillId="0" borderId="0" xfId="0" applyNumberFormat="1" applyFont="1" applyFill="1" applyBorder="1" applyAlignment="1">
      <alignment horizontal="center" vertical="center"/>
    </xf>
    <xf numFmtId="172" fontId="0" fillId="0" borderId="0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166" fontId="6" fillId="0" borderId="17" xfId="0" applyNumberFormat="1" applyFont="1" applyBorder="1" applyAlignment="1">
      <alignment horizontal="center" vertical="center" wrapText="1"/>
    </xf>
  </cellXfs>
  <cellStyles count="5">
    <cellStyle name="Berekening" xfId="2" builtinId="22" customBuiltin="1"/>
    <cellStyle name="Hyperlink" xfId="4" builtinId="8" customBuiltin="1"/>
    <cellStyle name="Invoer" xfId="1" builtinId="20" customBuiltin="1"/>
    <cellStyle name="Standaard" xfId="0" builtinId="0" customBuiltin="1"/>
    <cellStyle name="Verklarende tekst" xfId="3" builtinId="53" customBuiltin="1"/>
  </cellStyles>
  <dxfs count="14">
    <dxf>
      <font>
        <strike val="0"/>
        <outline val="0"/>
        <shadow val="0"/>
        <u val="none"/>
        <vertAlign val="baseline"/>
        <sz val="10"/>
        <color theme="1"/>
      </font>
      <numFmt numFmtId="172" formatCode="h\.mm&quot; u.&quot;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Bookman Old Style"/>
        <scheme val="maj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165" formatCode="[&lt;=9999999]###\-####;\(###\)\ ###\-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color theme="0"/>
      </font>
      <fill>
        <patternFill>
          <bgColor theme="0"/>
        </patternFill>
      </fill>
      <border diagonalUp="0" diagonalDown="0">
        <left/>
        <right style="thick">
          <color theme="4" tint="0.59996337778862885"/>
        </right>
        <top/>
        <bottom/>
        <vertical/>
        <horizontal/>
      </border>
    </dxf>
    <dxf>
      <font>
        <b val="0"/>
        <i val="0"/>
        <color theme="0"/>
      </font>
      <fill>
        <patternFill>
          <bgColor theme="0"/>
        </patternFill>
      </fill>
      <border diagonalUp="0" diagonalDown="0">
        <left style="thick">
          <color theme="4" tint="0.59996337778862885"/>
        </left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 diagonalUp="0" diagonalDown="0">
        <left/>
        <right style="thick">
          <color theme="4" tint="0.59996337778862885"/>
        </right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 diagonalUp="0" diagonalDown="0">
        <left style="thick">
          <color theme="4" tint="0.59996337778862885"/>
        </left>
        <right/>
        <top/>
        <bottom/>
        <vertical/>
        <horizontal/>
      </border>
    </dxf>
    <dxf>
      <font>
        <b/>
        <i val="0"/>
        <color theme="1" tint="0.34998626667073579"/>
      </font>
      <fill>
        <patternFill patternType="solid">
          <fgColor theme="4"/>
          <bgColor theme="0" tint="-0.1499679555650502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color theme="1" tint="0.34998626667073579"/>
      </font>
      <fill>
        <patternFill>
          <bgColor theme="0"/>
        </patternFill>
      </fill>
      <border>
        <left style="thick">
          <color theme="4" tint="0.59996337778862885"/>
        </left>
        <right style="thick">
          <color theme="4" tint="0.59996337778862885"/>
        </right>
        <top style="thick">
          <color theme="4" tint="0.59996337778862885"/>
        </top>
        <bottom style="thick">
          <color theme="4" tint="0.59996337778862885"/>
        </bottom>
        <vertical/>
        <horizontal style="thin">
          <color theme="4"/>
        </horizontal>
      </border>
    </dxf>
  </dxfs>
  <tableStyles count="1" defaultTableStyle="TableStyleMedium2" defaultPivotStyle="PivotStyleLight16">
    <tableStyle name="ClassRoster_table1" pivot="0" count="6">
      <tableStyleElement type="wholeTable" dxfId="13"/>
      <tableStyleElement type="headerRow" dxfId="12"/>
      <tableStyleElement type="firstColumn" dxfId="11"/>
      <tableStyleElement type="lastColumn" dxfId="10"/>
      <tableStyleElement type="firstHeaderCell" dxfId="9"/>
      <tableStyleElement type="lastHeaderCell" dxfId="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10259</xdr:colOff>
      <xdr:row>0</xdr:row>
      <xdr:rowOff>178931</xdr:rowOff>
    </xdr:from>
    <xdr:to>
      <xdr:col>5</xdr:col>
      <xdr:colOff>876300</xdr:colOff>
      <xdr:row>1</xdr:row>
      <xdr:rowOff>683756</xdr:rowOff>
    </xdr:to>
    <xdr:sp macro="" textlink="">
      <xdr:nvSpPr>
        <xdr:cNvPr id="27" name="Studentgegevens" descr="&quot;&quot;" title="Studentenlijst"/>
        <xdr:cNvSpPr txBox="1"/>
      </xdr:nvSpPr>
      <xdr:spPr>
        <a:xfrm>
          <a:off x="248384" y="178931"/>
          <a:ext cx="5009416" cy="685800"/>
        </a:xfrm>
        <a:prstGeom prst="rect">
          <a:avLst/>
        </a:prstGeom>
        <a:solidFill>
          <a:schemeClr val="accen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Ins="91440" rtlCol="0" anchor="ctr">
          <a:noAutofit/>
        </a:bodyPr>
        <a:lstStyle/>
        <a:p>
          <a:pPr algn="ctr"/>
          <a:r>
            <a:rPr lang="en-US" sz="2800" b="1">
              <a:solidFill>
                <a:schemeClr val="bg1"/>
              </a:solidFill>
              <a:latin typeface="+mj-lt"/>
            </a:rPr>
            <a:t>Databank restaurant</a:t>
          </a:r>
        </a:p>
      </xdr:txBody>
    </xdr:sp>
    <xdr:clientData/>
  </xdr:twoCellAnchor>
  <xdr:twoCellAnchor>
    <xdr:from>
      <xdr:col>2</xdr:col>
      <xdr:colOff>28574</xdr:colOff>
      <xdr:row>2</xdr:row>
      <xdr:rowOff>19050</xdr:rowOff>
    </xdr:from>
    <xdr:to>
      <xdr:col>6</xdr:col>
      <xdr:colOff>0</xdr:colOff>
      <xdr:row>3</xdr:row>
      <xdr:rowOff>142875</xdr:rowOff>
    </xdr:to>
    <xdr:grpSp>
      <xdr:nvGrpSpPr>
        <xdr:cNvPr id="5" name="Tip voor sjablonen" descr="Klik op cel D4 om een student te selecteren in de vervolgkeuzelijst." title="Tip voor gegevensinvoer"/>
        <xdr:cNvGrpSpPr/>
      </xdr:nvGrpSpPr>
      <xdr:grpSpPr>
        <a:xfrm>
          <a:off x="266699" y="990600"/>
          <a:ext cx="6067426" cy="447675"/>
          <a:chOff x="266700" y="990600"/>
          <a:chExt cx="4455257" cy="447675"/>
        </a:xfrm>
      </xdr:grpSpPr>
      <xdr:sp macro="" textlink="">
        <xdr:nvSpPr>
          <xdr:cNvPr id="45" name="Tip voor shape van bijschrift" descr="Klik op cel D4 om een student te selecteren in de vervolgkeuzelijst." title="Tip voor gegevensinvoer"/>
          <xdr:cNvSpPr/>
        </xdr:nvSpPr>
        <xdr:spPr>
          <a:xfrm>
            <a:off x="266700" y="990600"/>
            <a:ext cx="4455257" cy="30480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US" sz="1050" b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KLIK OP CEL D4 EN SELECTEER EEN GEWAS</a:t>
            </a:r>
            <a:r>
              <a:rPr lang="en-US" sz="105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 </a:t>
            </a:r>
            <a:r>
              <a:rPr lang="en-US" sz="1050" b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IN DE VERVOLGKEUZELIJST</a:t>
            </a:r>
          </a:p>
        </xdr:txBody>
      </xdr:sp>
      <xdr:sp macro="" textlink="">
        <xdr:nvSpPr>
          <xdr:cNvPr id="4" name="?sosceles driehoek 3"/>
          <xdr:cNvSpPr/>
        </xdr:nvSpPr>
        <xdr:spPr>
          <a:xfrm flipV="1">
            <a:off x="2618264" y="1266825"/>
            <a:ext cx="235482" cy="171450"/>
          </a:xfrm>
          <a:prstGeom prst="triangle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 fPrintsWithSheet="0"/>
  </xdr:twoCellAnchor>
  <xdr:twoCellAnchor editAs="oneCell">
    <xdr:from>
      <xdr:col>9</xdr:col>
      <xdr:colOff>266700</xdr:colOff>
      <xdr:row>0</xdr:row>
      <xdr:rowOff>0</xdr:rowOff>
    </xdr:from>
    <xdr:to>
      <xdr:col>13</xdr:col>
      <xdr:colOff>48555</xdr:colOff>
      <xdr:row>15</xdr:row>
      <xdr:rowOff>19050</xdr:rowOff>
    </xdr:to>
    <xdr:pic>
      <xdr:nvPicPr>
        <xdr:cNvPr id="11" name="Afbeelding 1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1" r="15567"/>
        <a:stretch/>
      </xdr:blipFill>
      <xdr:spPr>
        <a:xfrm>
          <a:off x="8086725" y="0"/>
          <a:ext cx="2220255" cy="389572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6</xdr:row>
      <xdr:rowOff>114300</xdr:rowOff>
    </xdr:from>
    <xdr:to>
      <xdr:col>14</xdr:col>
      <xdr:colOff>261476</xdr:colOff>
      <xdr:row>11</xdr:row>
      <xdr:rowOff>47625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2905125"/>
          <a:ext cx="3804776" cy="80010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180974</xdr:colOff>
      <xdr:row>1</xdr:row>
      <xdr:rowOff>466725</xdr:rowOff>
    </xdr:from>
    <xdr:to>
      <xdr:col>9</xdr:col>
      <xdr:colOff>85724</xdr:colOff>
      <xdr:row>4</xdr:row>
      <xdr:rowOff>26010</xdr:rowOff>
    </xdr:to>
    <xdr:pic>
      <xdr:nvPicPr>
        <xdr:cNvPr id="14" name="irc_mi" descr="http://clipart-finder.com/data/png/arrow_curved_blue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235967">
          <a:off x="6668781" y="903593"/>
          <a:ext cx="102613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</xdr:row>
      <xdr:rowOff>180975</xdr:rowOff>
    </xdr:from>
    <xdr:to>
      <xdr:col>2</xdr:col>
      <xdr:colOff>571500</xdr:colOff>
      <xdr:row>1</xdr:row>
      <xdr:rowOff>552450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61950"/>
          <a:ext cx="4476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</xdr:row>
      <xdr:rowOff>161925</xdr:rowOff>
    </xdr:from>
    <xdr:to>
      <xdr:col>3</xdr:col>
      <xdr:colOff>180974</xdr:colOff>
      <xdr:row>11</xdr:row>
      <xdr:rowOff>147518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1450" y="1809750"/>
          <a:ext cx="1609724" cy="1528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114299</xdr:colOff>
      <xdr:row>1</xdr:row>
      <xdr:rowOff>0</xdr:rowOff>
    </xdr:from>
    <xdr:to>
      <xdr:col>4</xdr:col>
      <xdr:colOff>19050</xdr:colOff>
      <xdr:row>1</xdr:row>
      <xdr:rowOff>684147</xdr:rowOff>
    </xdr:to>
    <xdr:sp macro="" textlink="">
      <xdr:nvSpPr>
        <xdr:cNvPr id="7" name="Studentenlijst" descr="&quot;&quot;" title="Studentenlijst"/>
        <xdr:cNvSpPr txBox="1"/>
      </xdr:nvSpPr>
      <xdr:spPr>
        <a:xfrm>
          <a:off x="304799" y="180975"/>
          <a:ext cx="2400301" cy="684147"/>
        </a:xfrm>
        <a:prstGeom prst="rect">
          <a:avLst/>
        </a:prstGeom>
        <a:solidFill>
          <a:schemeClr val="accen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800" b="1">
              <a:solidFill>
                <a:schemeClr val="bg1"/>
              </a:solidFill>
              <a:latin typeface="+mj-lt"/>
            </a:rPr>
            <a:t>Databank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1" name="Studenten" displayName="Studenten" ref="B4:G19" totalsRowShown="0" headerRowDxfId="2" dataDxfId="1">
  <tableColumns count="6">
    <tableColumn id="1" name=" " dataDxfId="7">
      <calculatedColumnFormula>Studenten[[#This Row],[NAAM RECEPT]]</calculatedColumnFormula>
    </tableColumn>
    <tableColumn id="15" name="NAAM RECEPT" dataDxfId="6"/>
    <tableColumn id="3" name="Opdrachten" dataDxfId="5" dataCellStyle="Standaard"/>
    <tableColumn id="4" name="Beloning" dataDxfId="4"/>
    <tableColumn id="2" name="Tijd" dataDxfId="0"/>
    <tableColumn id="6" name="Beloning4" dataDxfId="3"/>
  </tableColumns>
  <tableStyleInfo name="ClassRoster_table1" showFirstColumn="1" showLastColumn="1" showRowStripes="1" showColumnStripes="0"/>
  <extLst>
    <ext xmlns:x14="http://schemas.microsoft.com/office/spreadsheetml/2009/9/main" uri="{504A1905-F514-4f6f-8877-14C23A59335A}">
      <x14:table altText="Studentenlijst" altTextSummary="Lijst met studentgegevens, zoals naam van student, e-mailadres, telefoonnummer thuis, mobiele telefoon, geboortedatum, contactpersoon bij noodgeval, telefoonnummer bij noodgeval, dokter en telefoonnummer dokter."/>
    </ext>
  </extLst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ketchbook">
  <a:themeElements>
    <a:clrScheme name="ClassRoster_color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61C7DB"/>
      </a:accent1>
      <a:accent2>
        <a:srgbClr val="96C030"/>
      </a:accent2>
      <a:accent3>
        <a:srgbClr val="DB4D75"/>
      </a:accent3>
      <a:accent4>
        <a:srgbClr val="F09D23"/>
      </a:accent4>
      <a:accent5>
        <a:srgbClr val="8968A9"/>
      </a:accent5>
      <a:accent6>
        <a:srgbClr val="EAC71D"/>
      </a:accent6>
      <a:hlink>
        <a:srgbClr val="61C7DB"/>
      </a:hlink>
      <a:folHlink>
        <a:srgbClr val="8968A9"/>
      </a:folHlink>
    </a:clrScheme>
    <a:fontScheme name="ClassRoster_fonts">
      <a:majorFont>
        <a:latin typeface="Bookman Old Style"/>
        <a:ea typeface=""/>
        <a:cs typeface=""/>
      </a:majorFont>
      <a:minorFont>
        <a:latin typeface="Century Gothic"/>
        <a:ea typeface=""/>
        <a:cs typeface=""/>
      </a:minorFont>
    </a:fontScheme>
    <a:fmtScheme name="Sketchbook">
      <a:fillStyleLst>
        <a:solidFill>
          <a:schemeClr val="phClr"/>
        </a:solidFill>
        <a:gradFill rotWithShape="1">
          <a:gsLst>
            <a:gs pos="0">
              <a:schemeClr val="phClr">
                <a:tint val="10000"/>
                <a:alpha val="94000"/>
                <a:satMod val="120000"/>
                <a:lumMod val="110000"/>
              </a:schemeClr>
            </a:gs>
            <a:gs pos="100000">
              <a:schemeClr val="phClr">
                <a:tint val="80000"/>
                <a:shade val="100000"/>
                <a:satMod val="140000"/>
                <a:lumMod val="12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100000"/>
                <a:shade val="100000"/>
                <a:satMod val="100000"/>
                <a:lumMod val="90000"/>
              </a:schemeClr>
            </a:gs>
            <a:gs pos="100000">
              <a:schemeClr val="phClr">
                <a:tint val="95000"/>
                <a:shade val="100000"/>
                <a:satMod val="110000"/>
                <a:lumMod val="105000"/>
              </a:schemeClr>
            </a:gs>
          </a:gsLst>
          <a:path path="circle">
            <a:fillToRect l="40000" t="100000" r="4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rotWithShape="0">
              <a:srgbClr val="000000">
                <a:alpha val="37000"/>
              </a:srgbClr>
            </a:outerShdw>
          </a:effectLst>
        </a:effectStyle>
        <a:effectStyle>
          <a:effectLst>
            <a:outerShdw blurRad="50800" dist="25400" dir="5040000" rotWithShape="0">
              <a:srgbClr val="000000">
                <a:alpha val="44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dkEdge">
            <a:bevelT w="38100" h="25400" prst="coolSlant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55000"/>
                <a:lumMod val="90000"/>
              </a:schemeClr>
              <a:schemeClr val="phClr">
                <a:tint val="92000"/>
                <a:satMod val="120000"/>
                <a:lumMod val="103000"/>
              </a:schemeClr>
            </a:duotone>
          </a:blip>
          <a:stretch/>
        </a:blipFill>
        <a:blipFill rotWithShape="1">
          <a:blip xmlns:r="http://schemas.openxmlformats.org/officeDocument/2006/relationships" r:embed="rId2">
            <a:duotone>
              <a:schemeClr val="phClr">
                <a:shade val="96000"/>
              </a:schemeClr>
              <a:schemeClr val="phClr">
                <a:tint val="98000"/>
              </a:schemeClr>
            </a:duotone>
          </a:blip>
          <a:tile tx="0" ty="0" sx="50000" sy="5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 tint="-0.499984740745262"/>
    <pageSetUpPr autoPageBreaks="0" fitToPage="1"/>
  </sheetPr>
  <dimension ref="B1:G7"/>
  <sheetViews>
    <sheetView showGridLines="0" tabSelected="1" zoomScaleNormal="100" workbookViewId="0">
      <selection activeCell="E4" sqref="E4:G4"/>
    </sheetView>
  </sheetViews>
  <sheetFormatPr defaultRowHeight="13.5" x14ac:dyDescent="0.25"/>
  <cols>
    <col min="1" max="1" width="1.85546875" customWidth="1"/>
    <col min="2" max="2" width="1.7109375" customWidth="1"/>
    <col min="3" max="3" width="20.42578125" customWidth="1"/>
    <col min="4" max="4" width="14.7109375" customWidth="1"/>
    <col min="5" max="5" width="27" customWidth="1"/>
    <col min="6" max="6" width="29.28515625" customWidth="1"/>
    <col min="8" max="8" width="2" customWidth="1"/>
  </cols>
  <sheetData>
    <row r="1" spans="2:7" ht="14.25" thickBot="1" x14ac:dyDescent="0.3"/>
    <row r="2" spans="2:7" ht="62.25" customHeight="1" thickTop="1" x14ac:dyDescent="0.25">
      <c r="B2" s="1"/>
      <c r="C2" s="2"/>
      <c r="D2" s="2"/>
      <c r="E2" s="2"/>
      <c r="F2" s="2"/>
      <c r="G2" s="32"/>
    </row>
    <row r="3" spans="2:7" ht="25.5" customHeight="1" x14ac:dyDescent="0.25">
      <c r="B3" s="3"/>
      <c r="C3" s="5"/>
      <c r="D3" s="5"/>
      <c r="E3" s="4"/>
      <c r="F3" s="4"/>
      <c r="G3" s="27"/>
    </row>
    <row r="4" spans="2:7" ht="27.75" customHeight="1" x14ac:dyDescent="0.25">
      <c r="B4" s="3"/>
      <c r="C4" s="36" t="s">
        <v>4</v>
      </c>
      <c r="D4" s="36"/>
      <c r="E4" s="37" t="s">
        <v>1</v>
      </c>
      <c r="F4" s="37"/>
      <c r="G4" s="38"/>
    </row>
    <row r="5" spans="2:7" x14ac:dyDescent="0.25">
      <c r="B5" s="28"/>
      <c r="C5" s="29"/>
      <c r="D5" s="29"/>
      <c r="E5" s="25" t="s">
        <v>6</v>
      </c>
      <c r="F5" s="34" t="s">
        <v>7</v>
      </c>
      <c r="G5" s="35" t="s">
        <v>18</v>
      </c>
    </row>
    <row r="6" spans="2:7" ht="39.75" customHeight="1" thickBot="1" x14ac:dyDescent="0.3">
      <c r="B6" s="3"/>
      <c r="C6" s="33"/>
      <c r="D6" s="26"/>
      <c r="E6" s="31" t="str">
        <f>IFERROR(VLOOKUP(NaamStudent,Studenten[],3,FALSE),"")</f>
        <v>/</v>
      </c>
      <c r="F6" s="45" t="str">
        <f>IFERROR(VLOOKUP(NaamStudent,Studenten[],4,FALSE),"")</f>
        <v>/</v>
      </c>
      <c r="G6" s="46" t="str">
        <f>IFERROR(VLOOKUP(NaamStudent,Studenten[],5,FALSE),"")</f>
        <v>/</v>
      </c>
    </row>
    <row r="7" spans="2:7" ht="14.25" thickTop="1" x14ac:dyDescent="0.25">
      <c r="B7" s="10"/>
      <c r="C7" s="10"/>
      <c r="D7" s="10"/>
      <c r="E7" s="10"/>
      <c r="F7" s="29"/>
    </row>
  </sheetData>
  <sheetProtection algorithmName="SHA-512" hashValue="rdNQF00w6mKl8s/4Byy8DqFpNPDxNIzES10efjXYoJvLs8PS/tob0k4LmCrEnedevf7Y2dkeMnZm7Km4hU579A==" saltValue="OECpbcEdDDX88xUinhh+lQ==" spinCount="100000" sheet="1" objects="1" scenarios="1"/>
  <protectedRanges>
    <protectedRange sqref="E4" name="Bereik1"/>
  </protectedRanges>
  <mergeCells count="2">
    <mergeCell ref="C4:D4"/>
    <mergeCell ref="E4:G4"/>
  </mergeCells>
  <dataValidations count="1">
    <dataValidation type="list" errorStyle="warning" allowBlank="1" showInputMessage="1" showErrorMessage="1" errorTitle="Helaas." error="Als u de gegevens van het blad Studentenlijst wilt bekijken, moet u een student selecteren in de vervolgkeuzelijst. U kunt op Ja klikken en uw invoer gebruiken, maar de rest van de studentgegevens is dan leeg." sqref="E4">
      <formula1>Studentenlijst</formula1>
    </dataValidation>
  </dataValidations>
  <printOptions horizontalCentered="1"/>
  <pageMargins left="0.25" right="0.25" top="0.75" bottom="0.75" header="0.3" footer="0.3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J19"/>
  <sheetViews>
    <sheetView showGridLines="0" topLeftCell="A4" zoomScaleNormal="100" workbookViewId="0">
      <selection activeCell="F20" sqref="F20"/>
    </sheetView>
  </sheetViews>
  <sheetFormatPr defaultRowHeight="13.5" x14ac:dyDescent="0.25"/>
  <cols>
    <col min="1" max="1" width="2.85546875" style="6" customWidth="1"/>
    <col min="2" max="2" width="1.7109375" style="6" customWidth="1"/>
    <col min="3" max="3" width="22.28515625" style="6" customWidth="1"/>
    <col min="4" max="4" width="23.28515625" style="19" customWidth="1"/>
    <col min="5" max="5" width="21.85546875" style="6" bestFit="1" customWidth="1"/>
    <col min="6" max="6" width="18.140625" style="40" customWidth="1"/>
    <col min="7" max="16384" width="9.140625" style="6"/>
  </cols>
  <sheetData>
    <row r="1" spans="1:10" ht="14.25" thickBot="1" x14ac:dyDescent="0.3"/>
    <row r="2" spans="1:10" ht="63.75" customHeight="1" thickTop="1" x14ac:dyDescent="0.25">
      <c r="A2" s="12"/>
      <c r="B2" s="13"/>
      <c r="C2" s="8"/>
      <c r="D2" s="20"/>
      <c r="E2" s="8"/>
      <c r="F2" s="41"/>
    </row>
    <row r="3" spans="1:10" ht="17.25" customHeight="1" x14ac:dyDescent="0.25">
      <c r="A3" s="12"/>
      <c r="B3" s="24"/>
      <c r="C3" s="12"/>
      <c r="D3" s="23"/>
      <c r="E3" s="12"/>
      <c r="F3" s="42"/>
    </row>
    <row r="4" spans="1:10" ht="15" x14ac:dyDescent="0.25">
      <c r="A4" s="12"/>
      <c r="B4" s="14" t="s">
        <v>0</v>
      </c>
      <c r="C4" s="9" t="s">
        <v>2</v>
      </c>
      <c r="D4" s="9" t="s">
        <v>27</v>
      </c>
      <c r="E4" s="9" t="s">
        <v>5</v>
      </c>
      <c r="F4" s="43" t="s">
        <v>18</v>
      </c>
      <c r="G4" s="39" t="s">
        <v>19</v>
      </c>
    </row>
    <row r="5" spans="1:10" ht="15" x14ac:dyDescent="0.25">
      <c r="A5" s="12"/>
      <c r="B5" s="16" t="str">
        <f>Studenten[[#This Row],[NAAM RECEPT]]</f>
        <v>Klik hier om je keuze te maken</v>
      </c>
      <c r="C5" s="9" t="s">
        <v>1</v>
      </c>
      <c r="D5" s="21" t="s">
        <v>3</v>
      </c>
      <c r="E5" s="17" t="s">
        <v>3</v>
      </c>
      <c r="F5" s="43" t="s">
        <v>3</v>
      </c>
      <c r="G5" s="11"/>
    </row>
    <row r="6" spans="1:10" x14ac:dyDescent="0.25">
      <c r="A6" s="12"/>
      <c r="B6" s="15" t="str">
        <f>Studenten[[#This Row],[NAAM RECEPT]]</f>
        <v>Opdracht 1</v>
      </c>
      <c r="C6" s="30" t="s">
        <v>8</v>
      </c>
      <c r="D6" s="19" t="s">
        <v>20</v>
      </c>
      <c r="E6" s="6" t="s">
        <v>21</v>
      </c>
      <c r="F6" s="44">
        <v>2.0833333333333332E-2</v>
      </c>
      <c r="G6" s="11"/>
    </row>
    <row r="7" spans="1:10" ht="27" x14ac:dyDescent="0.25">
      <c r="B7" s="18" t="str">
        <f>Studenten[[#This Row],[NAAM RECEPT]]</f>
        <v>Opdracht 2</v>
      </c>
      <c r="C7" s="30" t="s">
        <v>9</v>
      </c>
      <c r="D7" s="6" t="s">
        <v>22</v>
      </c>
      <c r="E7" s="22" t="s">
        <v>41</v>
      </c>
      <c r="F7" s="44">
        <v>2.0833333333333332E-2</v>
      </c>
      <c r="G7" s="11"/>
    </row>
    <row r="8" spans="1:10" ht="27" x14ac:dyDescent="0.25">
      <c r="B8" s="18" t="str">
        <f>Studenten[[#This Row],[NAAM RECEPT]]</f>
        <v>Opdracht 3</v>
      </c>
      <c r="C8" s="30" t="s">
        <v>10</v>
      </c>
      <c r="D8" s="19" t="s">
        <v>28</v>
      </c>
      <c r="E8" s="22" t="s">
        <v>42</v>
      </c>
      <c r="F8" s="44">
        <v>2.0833333333333332E-2</v>
      </c>
      <c r="G8" s="11"/>
    </row>
    <row r="9" spans="1:10" ht="27" x14ac:dyDescent="0.25">
      <c r="B9" s="18" t="str">
        <f>Studenten[[#This Row],[NAAM RECEPT]]</f>
        <v>Opdracht 4</v>
      </c>
      <c r="C9" s="30" t="s">
        <v>11</v>
      </c>
      <c r="D9" s="19" t="s">
        <v>23</v>
      </c>
      <c r="E9" s="22" t="s">
        <v>43</v>
      </c>
      <c r="F9" s="44">
        <v>2.0833333333333332E-2</v>
      </c>
      <c r="G9" s="11"/>
    </row>
    <row r="10" spans="1:10" ht="27" x14ac:dyDescent="0.25">
      <c r="B10" s="18" t="str">
        <f>Studenten[[#This Row],[NAAM RECEPT]]</f>
        <v>Opdracht 5</v>
      </c>
      <c r="C10" s="30" t="s">
        <v>12</v>
      </c>
      <c r="D10" s="19" t="s">
        <v>29</v>
      </c>
      <c r="E10" s="22" t="s">
        <v>44</v>
      </c>
      <c r="F10" s="44">
        <v>2.0833333333333332E-2</v>
      </c>
      <c r="G10" s="11"/>
    </row>
    <row r="11" spans="1:10" x14ac:dyDescent="0.25">
      <c r="B11" s="18" t="str">
        <f>Studenten[[#This Row],[NAAM RECEPT]]</f>
        <v>Opdracht 6</v>
      </c>
      <c r="C11" s="30" t="s">
        <v>13</v>
      </c>
      <c r="D11" s="6" t="s">
        <v>24</v>
      </c>
      <c r="E11" s="7" t="s">
        <v>45</v>
      </c>
      <c r="F11" s="44">
        <v>6.5972222222222224E-2</v>
      </c>
      <c r="G11" s="11"/>
      <c r="H11" s="19"/>
      <c r="J11" s="19"/>
    </row>
    <row r="12" spans="1:10" ht="27" x14ac:dyDescent="0.25">
      <c r="B12" s="18" t="str">
        <f>Studenten[[#This Row],[NAAM RECEPT]]</f>
        <v>Opdracht 7</v>
      </c>
      <c r="C12" s="30" t="s">
        <v>14</v>
      </c>
      <c r="D12" s="6" t="s">
        <v>25</v>
      </c>
      <c r="E12" s="22" t="s">
        <v>46</v>
      </c>
      <c r="F12" s="44">
        <v>7.6388888888888895E-2</v>
      </c>
      <c r="G12" s="11"/>
      <c r="H12" s="19"/>
      <c r="J12" s="19"/>
    </row>
    <row r="13" spans="1:10" ht="40.5" x14ac:dyDescent="0.25">
      <c r="B13" s="18" t="str">
        <f>Studenten[[#This Row],[NAAM RECEPT]]</f>
        <v>Opdracht 8</v>
      </c>
      <c r="C13" s="30" t="s">
        <v>15</v>
      </c>
      <c r="D13" s="19" t="s">
        <v>30</v>
      </c>
      <c r="E13" s="22" t="s">
        <v>47</v>
      </c>
      <c r="F13" s="44">
        <v>7.6388888888888895E-2</v>
      </c>
      <c r="G13" s="11">
        <v>0</v>
      </c>
    </row>
    <row r="14" spans="1:10" ht="27" x14ac:dyDescent="0.25">
      <c r="B14" s="18" t="str">
        <f>Studenten[[#This Row],[NAAM RECEPT]]</f>
        <v>Opdracht 9</v>
      </c>
      <c r="C14" s="30" t="s">
        <v>16</v>
      </c>
      <c r="D14" s="19" t="s">
        <v>31</v>
      </c>
      <c r="E14" s="22" t="s">
        <v>48</v>
      </c>
      <c r="F14" s="44">
        <v>6.5972222222222224E-2</v>
      </c>
      <c r="G14" s="11"/>
    </row>
    <row r="15" spans="1:10" ht="27" x14ac:dyDescent="0.25">
      <c r="B15" s="18" t="str">
        <f>Studenten[[#This Row],[NAAM RECEPT]]</f>
        <v>Opdracht 10</v>
      </c>
      <c r="C15" s="30" t="s">
        <v>17</v>
      </c>
      <c r="D15" s="19" t="s">
        <v>32</v>
      </c>
      <c r="E15" s="22" t="s">
        <v>49</v>
      </c>
      <c r="F15" s="44">
        <v>8.3333333333333329E-2</v>
      </c>
      <c r="G15" s="11"/>
    </row>
    <row r="16" spans="1:10" ht="27" x14ac:dyDescent="0.25">
      <c r="B16" s="18" t="str">
        <f>Studenten[[#This Row],[NAAM RECEPT]]</f>
        <v>Opdracht 11</v>
      </c>
      <c r="C16" s="30" t="s">
        <v>33</v>
      </c>
      <c r="D16" s="19" t="s">
        <v>37</v>
      </c>
      <c r="E16" s="22" t="s">
        <v>50</v>
      </c>
      <c r="F16" s="44">
        <v>9.375E-2</v>
      </c>
      <c r="G16" s="11"/>
    </row>
    <row r="17" spans="2:7" ht="27" x14ac:dyDescent="0.25">
      <c r="B17" s="18" t="str">
        <f>Studenten[[#This Row],[NAAM RECEPT]]</f>
        <v>Opdracht 12</v>
      </c>
      <c r="C17" s="30" t="s">
        <v>34</v>
      </c>
      <c r="D17" s="19" t="s">
        <v>38</v>
      </c>
      <c r="E17" s="22" t="s">
        <v>51</v>
      </c>
      <c r="F17" s="44">
        <v>0.11458333333333333</v>
      </c>
      <c r="G17" s="11"/>
    </row>
    <row r="18" spans="2:7" ht="27" x14ac:dyDescent="0.25">
      <c r="B18" s="18" t="str">
        <f>Studenten[[#This Row],[NAAM RECEPT]]</f>
        <v>Opdracht 13</v>
      </c>
      <c r="C18" s="30" t="s">
        <v>35</v>
      </c>
      <c r="D18" s="19" t="s">
        <v>39</v>
      </c>
      <c r="E18" s="7" t="s">
        <v>52</v>
      </c>
      <c r="F18" s="44">
        <v>0.12847222222222224</v>
      </c>
      <c r="G18" s="11"/>
    </row>
    <row r="19" spans="2:7" ht="40.5" x14ac:dyDescent="0.25">
      <c r="B19" s="18" t="str">
        <f>Studenten[[#This Row],[NAAM RECEPT]]</f>
        <v>Opdracht 14</v>
      </c>
      <c r="C19" s="30" t="s">
        <v>36</v>
      </c>
      <c r="D19" s="19" t="s">
        <v>40</v>
      </c>
      <c r="E19" s="6" t="s">
        <v>26</v>
      </c>
      <c r="F19" s="44">
        <v>0.1388888888888889</v>
      </c>
      <c r="G19" s="11"/>
    </row>
  </sheetData>
  <printOptions horizontalCentered="1"/>
  <pageMargins left="0.25" right="0.25" top="0.75" bottom="0.75" header="0.3" footer="0.3"/>
  <pageSetup paperSize="9" fitToHeight="0" orientation="landscape" r:id="rId1"/>
  <headerFooter differentFirst="1">
    <oddHeader>&amp;RPage &amp;P van &amp;N</oddHead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7C46B957-CD3C-48BB-8CE1-FF75A78855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3</vt:i4>
      </vt:variant>
    </vt:vector>
  </HeadingPairs>
  <TitlesOfParts>
    <vt:vector size="5" baseType="lpstr">
      <vt:lpstr>DATABANK</vt:lpstr>
      <vt:lpstr>Gegevens</vt:lpstr>
      <vt:lpstr>Afdruktitels</vt:lpstr>
      <vt:lpstr>NaamStudent</vt:lpstr>
      <vt:lpstr>Studentenlijst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/>
  <dcterms:created xsi:type="dcterms:W3CDTF">2013-12-07T09:39:39Z</dcterms:created>
  <dcterms:modified xsi:type="dcterms:W3CDTF">2013-12-07T12:56:25Z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TC028020999991</vt:lpwstr>
  </property>
</Properties>
</file>